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dri\OneDrive\Desktop\"/>
    </mc:Choice>
  </mc:AlternateContent>
  <bookViews>
    <workbookView xWindow="0" yWindow="0" windowWidth="1920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6" i="1" l="1"/>
  <c r="C9" i="1"/>
  <c r="C26" i="1" l="1"/>
  <c r="C24" i="1"/>
</calcChain>
</file>

<file path=xl/sharedStrings.xml><?xml version="1.0" encoding="utf-8"?>
<sst xmlns="http://schemas.openxmlformats.org/spreadsheetml/2006/main" count="35" uniqueCount="35">
  <si>
    <t>1. pielikums</t>
  </si>
  <si>
    <t>EKK kods</t>
  </si>
  <si>
    <t>Izmaksu veidi</t>
  </si>
  <si>
    <t>Izmaksu tāme pēc iepriekšējā gada faktiskajām izmaksām (pēc naudas plūsmas principa)</t>
  </si>
  <si>
    <t>Atalgojums no izglītības iestādes budžeta līdzekļiem</t>
  </si>
  <si>
    <t>Atalgojums no valsts mērķdotācijas</t>
  </si>
  <si>
    <t>Darba devēja soc.apdrošināšanas iemaksas no izglītības iestādes budžeta līdzekļiem</t>
  </si>
  <si>
    <t>Darba devēja soc.apdrošināšanas iemaksas no mērķdotācijas</t>
  </si>
  <si>
    <t>Iekšzemes mācību, darba un dienesta komandējumi, dienesta, darba braucieni</t>
  </si>
  <si>
    <t>Pakalpojumi</t>
  </si>
  <si>
    <t>Pasta, telefona un citi sakaru pakalpojumi</t>
  </si>
  <si>
    <t>Izdevumi par komunālajiem pakalpojumiem</t>
  </si>
  <si>
    <t>Iestādes administratīvie izdevumi un ar iestādes darbības nodrošināšanu saistītie izdevumi</t>
  </si>
  <si>
    <t>Remontdarbi un telpu uzturēšana</t>
  </si>
  <si>
    <t>Informācijas tehnoloģiju pakalpojumi</t>
  </si>
  <si>
    <t>Īres un nomas maksa (izņemot transportlīdzekļu nomas maksu (EKK 2262))</t>
  </si>
  <si>
    <r>
      <t>Materiāli </t>
    </r>
    <r>
      <rPr>
        <i/>
        <sz val="8"/>
        <color rgb="FF333333"/>
        <rFont val="PT Serif"/>
        <charset val="186"/>
      </rPr>
      <t>(neieskaitot mērķdotāciju mācību materiāliem)</t>
    </r>
  </si>
  <si>
    <t>Biroja preces un inventārs</t>
  </si>
  <si>
    <t>Kurināmais un enerģētiskie materiāli (izņemot degvielas izdevumus (EKK 2322))</t>
  </si>
  <si>
    <t>Zāles, ķimikālijas, laboratorijas preces, medicīniskās ierīces, medicīniskie instrumenti, laboratorijas dzīvnieki un to uzturēšana</t>
  </si>
  <si>
    <t>Kārtējā remonta un iestāžu uzturēšanas materiāli</t>
  </si>
  <si>
    <t>Valsts un pašvaldību aprūpē un apgādē esošo personu uzturēšana (izņemot ēdināšanas izdevumus (EKK 2363))</t>
  </si>
  <si>
    <t>Mācību līdzekļi un materiāli</t>
  </si>
  <si>
    <r>
      <t>Bibliotēku krājumi </t>
    </r>
    <r>
      <rPr>
        <i/>
        <sz val="8"/>
        <color rgb="FF333333"/>
        <rFont val="PT Serif"/>
        <charset val="186"/>
      </rPr>
      <t>(neieskaitot mērķdotāciju mācību materiāliem)</t>
    </r>
  </si>
  <si>
    <t>Kopā izdevumi:</t>
  </si>
  <si>
    <t>Kopā iestādes līdzekļi</t>
  </si>
  <si>
    <t>Skolēnu skaits 01.01.2023.</t>
  </si>
  <si>
    <t>Izmaksas 1 audzēknim (gadā)</t>
  </si>
  <si>
    <t>Izmaksas 1 audzēknim (mēnesī)</t>
  </si>
  <si>
    <t>Iestādes apstiprinātā maksa mēnesī, kas jāsedz skolēna likumiskajam pārtsāvim</t>
  </si>
  <si>
    <t>paraksts</t>
  </si>
  <si>
    <t>Vārds Uzvārds</t>
  </si>
  <si>
    <r>
      <t>Biedrība"Preiļi izglītotai Latvijai" reģ.nr.40008237361                                                                                                                        Juridiskā adrese Aglonas iela 22,Preiļi,LV-5301                                                                                                                                            Preiļu brīvā skola  </t>
    </r>
    <r>
      <rPr>
        <b/>
        <sz val="12"/>
        <color rgb="FF333333"/>
        <rFont val="Source Sans Pro"/>
        <charset val="186"/>
      </rPr>
      <t>izdevumu tāme 2023. gadam</t>
    </r>
    <r>
      <rPr>
        <b/>
        <i/>
        <sz val="12"/>
        <color rgb="FF333333"/>
        <rFont val="Source Sans Pro"/>
        <charset val="186"/>
      </rPr>
      <t>Biedrība"Preiļi izglītotai Latvijai" reģ.nr.40008237361                                                                                                                        Juridiskā adrese Aglonas iela 22,Preiļi,LV-5301                                                                                                                                            Preiļu brīvā skola  </t>
    </r>
    <r>
      <rPr>
        <b/>
        <sz val="12"/>
        <color rgb="FF333333"/>
        <rFont val="Source Sans Pro"/>
        <charset val="186"/>
      </rPr>
      <t>izdevumu tāme 2024. gadam</t>
    </r>
  </si>
  <si>
    <t>Skolas direktors</t>
  </si>
  <si>
    <t>/Daiga Koļesņičenko/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</si>
</sst>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26]0.00"/>
    <numFmt numFmtId="165" formatCode="[$-426]General"/>
    <numFmt numFmtId="166" formatCode="[$€-426]&quot; &quot;#,##0.00;[Red][$€-426]&quot; -&quot;#,##0.00"/>
  </numFmts>
  <fonts count="15"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i/>
      <u/>
      <sz val="11"/>
      <color theme="1"/>
      <name val="Arial"/>
      <family val="2"/>
      <charset val="186"/>
    </font>
    <font>
      <sz val="10"/>
      <color rgb="FF333333"/>
      <name val="PT Serif"/>
      <charset val="186"/>
    </font>
    <font>
      <b/>
      <i/>
      <sz val="12"/>
      <color rgb="FF333333"/>
      <name val="Source Sans Pro"/>
      <charset val="186"/>
    </font>
    <font>
      <b/>
      <sz val="12"/>
      <color rgb="FF333333"/>
      <name val="Source Sans Pro"/>
      <charset val="186"/>
    </font>
    <font>
      <b/>
      <sz val="8"/>
      <color rgb="FF333333"/>
      <name val="PT Serif"/>
      <charset val="186"/>
    </font>
    <font>
      <sz val="8"/>
      <color rgb="FF333333"/>
      <name val="PT Serif"/>
      <charset val="186"/>
    </font>
    <font>
      <i/>
      <sz val="8"/>
      <color rgb="FF333333"/>
      <name val="PT Serif"/>
      <charset val="186"/>
    </font>
    <font>
      <sz val="8"/>
      <color rgb="FFFF0000"/>
      <name val="PT Serif"/>
      <charset val="186"/>
    </font>
    <font>
      <sz val="12"/>
      <color rgb="FF000000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i/>
      <sz val="9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rgb="FFF8CBAD"/>
        <bgColor rgb="FFF8CBAD"/>
      </patternFill>
    </fill>
  </fills>
  <borders count="3">
    <border>
      <left/>
      <right/>
      <top/>
      <bottom/>
      <diagonal/>
    </border>
    <border>
      <left/>
      <right/>
      <top/>
      <bottom style="thin">
        <color rgb="FF817F7F"/>
      </bottom>
      <diagonal/>
    </border>
    <border>
      <left style="thin">
        <color rgb="FF817F7F"/>
      </left>
      <right style="thin">
        <color rgb="FF817F7F"/>
      </right>
      <top style="thin">
        <color rgb="FF817F7F"/>
      </top>
      <bottom style="thin">
        <color rgb="FF817F7F"/>
      </bottom>
      <diagonal/>
    </border>
  </borders>
  <cellStyleXfs count="7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5" fontId="3" fillId="0" borderId="0"/>
    <xf numFmtId="0" fontId="4" fillId="0" borderId="0"/>
    <xf numFmtId="166" fontId="4" fillId="0" borderId="0"/>
  </cellStyleXfs>
  <cellXfs count="20">
    <xf numFmtId="0" fontId="0" fillId="0" borderId="0" xfId="0"/>
    <xf numFmtId="165" fontId="1" fillId="0" borderId="0" xfId="1"/>
    <xf numFmtId="165" fontId="8" fillId="2" borderId="2" xfId="1" applyFont="1" applyFill="1" applyBorder="1" applyAlignment="1">
      <alignment horizontal="center" vertical="center" wrapText="1"/>
    </xf>
    <xf numFmtId="165" fontId="9" fillId="3" borderId="2" xfId="1" applyFont="1" applyFill="1" applyBorder="1" applyAlignment="1">
      <alignment horizontal="center" wrapText="1"/>
    </xf>
    <xf numFmtId="165" fontId="9" fillId="3" borderId="2" xfId="1" applyFont="1" applyFill="1" applyBorder="1" applyAlignment="1">
      <alignment wrapText="1"/>
    </xf>
    <xf numFmtId="165" fontId="10" fillId="3" borderId="2" xfId="1" applyFont="1" applyFill="1" applyBorder="1" applyAlignment="1">
      <alignment horizontal="center" wrapText="1"/>
    </xf>
    <xf numFmtId="165" fontId="10" fillId="3" borderId="2" xfId="1" applyFont="1" applyFill="1" applyBorder="1" applyAlignment="1">
      <alignment wrapText="1"/>
    </xf>
    <xf numFmtId="165" fontId="9" fillId="4" borderId="2" xfId="1" applyFont="1" applyFill="1" applyBorder="1" applyAlignment="1">
      <alignment horizontal="center" wrapText="1"/>
    </xf>
    <xf numFmtId="165" fontId="10" fillId="3" borderId="2" xfId="1" applyFont="1" applyFill="1" applyBorder="1" applyAlignment="1">
      <alignment horizontal="right" wrapText="1"/>
    </xf>
    <xf numFmtId="165" fontId="8" fillId="3" borderId="2" xfId="1" applyFont="1" applyFill="1" applyBorder="1" applyAlignment="1">
      <alignment wrapText="1"/>
    </xf>
    <xf numFmtId="165" fontId="8" fillId="4" borderId="2" xfId="1" applyFont="1" applyFill="1" applyBorder="1" applyAlignment="1">
      <alignment horizontal="center" wrapText="1"/>
    </xf>
    <xf numFmtId="164" fontId="9" fillId="3" borderId="2" xfId="1" applyNumberFormat="1" applyFont="1" applyFill="1" applyBorder="1" applyAlignment="1">
      <alignment horizontal="center" wrapText="1"/>
    </xf>
    <xf numFmtId="164" fontId="8" fillId="3" borderId="2" xfId="1" applyNumberFormat="1" applyFont="1" applyFill="1" applyBorder="1" applyAlignment="1">
      <alignment horizontal="center" wrapText="1"/>
    </xf>
    <xf numFmtId="165" fontId="11" fillId="3" borderId="2" xfId="1" applyFont="1" applyFill="1" applyBorder="1" applyAlignment="1">
      <alignment horizontal="right" wrapText="1"/>
    </xf>
    <xf numFmtId="165" fontId="12" fillId="0" borderId="0" xfId="4" applyFont="1"/>
    <xf numFmtId="165" fontId="12" fillId="0" borderId="0" xfId="4" applyFont="1" applyAlignment="1">
      <alignment wrapText="1"/>
    </xf>
    <xf numFmtId="165" fontId="13" fillId="0" borderId="0" xfId="4" applyFont="1"/>
    <xf numFmtId="165" fontId="14" fillId="0" borderId="0" xfId="4" applyFont="1" applyAlignment="1">
      <alignment horizontal="center" wrapText="1"/>
    </xf>
    <xf numFmtId="165" fontId="5" fillId="0" borderId="0" xfId="1" applyFont="1" applyFill="1" applyBorder="1" applyAlignment="1">
      <alignment horizontal="right" vertical="center" wrapText="1"/>
    </xf>
    <xf numFmtId="165" fontId="6" fillId="0" borderId="1" xfId="1" applyFont="1" applyFill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Normal" xfId="0" builtinId="0" customBuiltin="1"/>
    <cellStyle name="Parasts 7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6"/>
  <sheetViews>
    <sheetView tabSelected="1" topLeftCell="A18" workbookViewId="0">
      <selection activeCell="C35" sqref="C35"/>
    </sheetView>
  </sheetViews>
  <sheetFormatPr defaultRowHeight="14.5"/>
  <cols>
    <col min="1" max="1" width="23.33203125" style="1" customWidth="1"/>
    <col min="2" max="2" width="43.08203125" style="1" customWidth="1"/>
    <col min="3" max="3" width="23.83203125" style="1" customWidth="1"/>
    <col min="4" max="1024" width="8.08203125" style="1" customWidth="1"/>
  </cols>
  <sheetData>
    <row r="1" spans="1:3">
      <c r="A1" s="18" t="s">
        <v>0</v>
      </c>
      <c r="B1" s="18"/>
      <c r="C1" s="18"/>
    </row>
    <row r="2" spans="1:3" ht="93.75" customHeight="1">
      <c r="A2" s="19" t="s">
        <v>32</v>
      </c>
      <c r="B2" s="19"/>
      <c r="C2" s="19"/>
    </row>
    <row r="3" spans="1:3" ht="31.5">
      <c r="A3" s="2" t="s">
        <v>1</v>
      </c>
      <c r="B3" s="2" t="s">
        <v>2</v>
      </c>
      <c r="C3" s="2" t="s">
        <v>3</v>
      </c>
    </row>
    <row r="4" spans="1:3" ht="38.5" customHeight="1">
      <c r="A4" s="3">
        <v>1100</v>
      </c>
      <c r="B4" s="4" t="s">
        <v>4</v>
      </c>
      <c r="C4" s="4">
        <v>26129</v>
      </c>
    </row>
    <row r="5" spans="1:3">
      <c r="A5" s="5">
        <v>1100</v>
      </c>
      <c r="B5" s="6" t="s">
        <v>5</v>
      </c>
      <c r="C5" s="6">
        <v>21212</v>
      </c>
    </row>
    <row r="6" spans="1:3" ht="21.5">
      <c r="A6" s="3">
        <v>1200</v>
      </c>
      <c r="B6" s="4" t="s">
        <v>6</v>
      </c>
      <c r="C6" s="4">
        <v>6164</v>
      </c>
    </row>
    <row r="7" spans="1:3">
      <c r="A7" s="5">
        <v>1200</v>
      </c>
      <c r="B7" s="6" t="s">
        <v>7</v>
      </c>
      <c r="C7" s="6">
        <v>5004</v>
      </c>
    </row>
    <row r="8" spans="1:3" ht="21.5">
      <c r="A8" s="3">
        <v>2110</v>
      </c>
      <c r="B8" s="4" t="s">
        <v>8</v>
      </c>
      <c r="C8" s="4"/>
    </row>
    <row r="9" spans="1:3">
      <c r="A9" s="3">
        <v>2200</v>
      </c>
      <c r="B9" s="4" t="s">
        <v>9</v>
      </c>
      <c r="C9" s="7">
        <f>C11+C15</f>
        <v>18081</v>
      </c>
    </row>
    <row r="10" spans="1:3">
      <c r="A10" s="8">
        <v>2210</v>
      </c>
      <c r="B10" s="8" t="s">
        <v>10</v>
      </c>
      <c r="C10" s="5"/>
    </row>
    <row r="11" spans="1:3">
      <c r="A11" s="8">
        <v>2220</v>
      </c>
      <c r="B11" s="8" t="s">
        <v>11</v>
      </c>
      <c r="C11" s="5">
        <v>5558</v>
      </c>
    </row>
    <row r="12" spans="1:3" ht="21.5">
      <c r="A12" s="8">
        <v>2230</v>
      </c>
      <c r="B12" s="8" t="s">
        <v>12</v>
      </c>
      <c r="C12" s="5"/>
    </row>
    <row r="13" spans="1:3">
      <c r="A13" s="8">
        <v>2240</v>
      </c>
      <c r="B13" s="8" t="s">
        <v>13</v>
      </c>
      <c r="C13" s="5"/>
    </row>
    <row r="14" spans="1:3">
      <c r="A14" s="8">
        <v>2250</v>
      </c>
      <c r="B14" s="8" t="s">
        <v>14</v>
      </c>
      <c r="C14" s="5"/>
    </row>
    <row r="15" spans="1:3" ht="21.5">
      <c r="A15" s="8">
        <v>2260</v>
      </c>
      <c r="B15" s="8" t="s">
        <v>15</v>
      </c>
      <c r="C15" s="5">
        <v>12523</v>
      </c>
    </row>
    <row r="16" spans="1:3">
      <c r="A16" s="3">
        <v>2300</v>
      </c>
      <c r="B16" s="4" t="s">
        <v>16</v>
      </c>
      <c r="C16" s="7">
        <f>C17+C20+C22</f>
        <v>11382</v>
      </c>
    </row>
    <row r="17" spans="1:3">
      <c r="A17" s="8">
        <v>2310</v>
      </c>
      <c r="B17" s="8" t="s">
        <v>17</v>
      </c>
      <c r="C17" s="5">
        <v>8042</v>
      </c>
    </row>
    <row r="18" spans="1:3" ht="21.5">
      <c r="A18" s="8">
        <v>2320</v>
      </c>
      <c r="B18" s="8" t="s">
        <v>18</v>
      </c>
      <c r="C18" s="5"/>
    </row>
    <row r="19" spans="1:3" ht="21.5">
      <c r="A19" s="8">
        <v>2340</v>
      </c>
      <c r="B19" s="8" t="s">
        <v>19</v>
      </c>
      <c r="C19" s="5"/>
    </row>
    <row r="20" spans="1:3">
      <c r="A20" s="8">
        <v>2350</v>
      </c>
      <c r="B20" s="8" t="s">
        <v>20</v>
      </c>
      <c r="C20" s="5">
        <v>2650</v>
      </c>
    </row>
    <row r="21" spans="1:3" ht="21.5">
      <c r="A21" s="8">
        <v>2360</v>
      </c>
      <c r="B21" s="8" t="s">
        <v>21</v>
      </c>
      <c r="C21" s="5"/>
    </row>
    <row r="22" spans="1:3">
      <c r="A22" s="8">
        <v>2370</v>
      </c>
      <c r="B22" s="8" t="s">
        <v>22</v>
      </c>
      <c r="C22" s="5">
        <v>690</v>
      </c>
    </row>
    <row r="23" spans="1:3">
      <c r="A23" s="3">
        <v>5233</v>
      </c>
      <c r="B23" s="4" t="s">
        <v>23</v>
      </c>
      <c r="C23" s="7"/>
    </row>
    <row r="24" spans="1:3">
      <c r="A24" s="9"/>
      <c r="B24" s="9" t="s">
        <v>24</v>
      </c>
      <c r="C24" s="10">
        <f>C4+C5+C6+C7+C9+C16</f>
        <v>87972</v>
      </c>
    </row>
    <row r="25" spans="1:3">
      <c r="A25" s="4"/>
      <c r="B25" s="4"/>
      <c r="C25" s="3"/>
    </row>
    <row r="26" spans="1:3">
      <c r="A26" s="4"/>
      <c r="B26" s="4" t="s">
        <v>25</v>
      </c>
      <c r="C26" s="7">
        <f>C4+C6+C9+C16</f>
        <v>61756</v>
      </c>
    </row>
    <row r="27" spans="1:3">
      <c r="A27" s="4"/>
      <c r="B27" s="4" t="s">
        <v>26</v>
      </c>
      <c r="C27" s="3">
        <v>21</v>
      </c>
    </row>
    <row r="28" spans="1:3">
      <c r="A28" s="4"/>
      <c r="B28" s="4" t="s">
        <v>27</v>
      </c>
      <c r="C28" s="11">
        <v>2940.76</v>
      </c>
    </row>
    <row r="29" spans="1:3">
      <c r="A29" s="4"/>
      <c r="B29" s="9" t="s">
        <v>28</v>
      </c>
      <c r="C29" s="12">
        <v>245.06</v>
      </c>
    </row>
    <row r="30" spans="1:3">
      <c r="A30" s="4"/>
      <c r="B30" s="4"/>
      <c r="C30" s="4"/>
    </row>
    <row r="31" spans="1:3" ht="21.5">
      <c r="A31" s="4"/>
      <c r="B31" s="13" t="s">
        <v>29</v>
      </c>
      <c r="C31" s="4"/>
    </row>
    <row r="35" spans="1:3" ht="15.5">
      <c r="A35" s="14" t="s">
        <v>33</v>
      </c>
      <c r="B35" s="15"/>
      <c r="C35" s="14" t="s">
        <v>34</v>
      </c>
    </row>
    <row r="36" spans="1:3" ht="18">
      <c r="A36" s="16"/>
      <c r="B36" s="17" t="s">
        <v>30</v>
      </c>
      <c r="C36" s="17" t="s">
        <v>31</v>
      </c>
    </row>
  </sheetData>
  <mergeCells count="2">
    <mergeCell ref="A1:C1"/>
    <mergeCell ref="A2:C2"/>
  </mergeCells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Ilona Indriksone</cp:lastModifiedBy>
  <cp:revision>1</cp:revision>
  <dcterms:created xsi:type="dcterms:W3CDTF">2023-02-24T08:04:58Z</dcterms:created>
  <dcterms:modified xsi:type="dcterms:W3CDTF">2024-02-16T09:19:54Z</dcterms:modified>
</cp:coreProperties>
</file>